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anPoYarang\Downloads\"/>
    </mc:Choice>
  </mc:AlternateContent>
  <xr:revisionPtr revIDLastSave="0" documentId="13_ncr:1_{3F5A3802-3F73-4A7F-887A-721413717E0B}" xr6:coauthVersionLast="45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F7" i="1"/>
  <c r="F8" i="1"/>
  <c r="F9" i="1"/>
  <c r="F10" i="1"/>
  <c r="F11" i="1"/>
  <c r="F6" i="1"/>
  <c r="D12" i="1"/>
  <c r="B12" i="1"/>
  <c r="C12" i="1"/>
  <c r="E12" i="1"/>
  <c r="G12" i="1" l="1"/>
  <c r="F12" i="1" l="1"/>
</calcChain>
</file>

<file path=xl/sharedStrings.xml><?xml version="1.0" encoding="utf-8"?>
<sst xmlns="http://schemas.openxmlformats.org/spreadsheetml/2006/main" count="16" uniqueCount="16">
  <si>
    <t>จำนวนตั้งจุด</t>
  </si>
  <si>
    <t>พบกระทำ
ความผิด(ราย)</t>
  </si>
  <si>
    <t>รวม</t>
  </si>
  <si>
    <t>จำนวน
การเรียกตรวจ(ราย)</t>
  </si>
  <si>
    <t>จำนวนออกใบสั่ง
เปรียบเทียบปรับ(ราย)</t>
  </si>
  <si>
    <t>ไม่พบ
การกระทำผิด(ราย)</t>
  </si>
  <si>
    <t>ว่ากล่าว
ตักเตือน(ราย)</t>
  </si>
  <si>
    <t>เดือน/ปี</t>
  </si>
  <si>
    <t>ม.ค.68</t>
  </si>
  <si>
    <t>ก.พ.68</t>
  </si>
  <si>
    <t>มี.ค.68</t>
  </si>
  <si>
    <t>ธ.ค.67</t>
  </si>
  <si>
    <t>พ.ย.67</t>
  </si>
  <si>
    <t>ต.ค.67</t>
  </si>
  <si>
    <t>ข้อมูลผลการดำเนินงานในเชิงสถิติ การตั้งจุด จุดสกัด
ประจำปีงบประมาณ พ.ศ.2568 สถานีตำรวจภูธรยะรัง</t>
  </si>
  <si>
    <t>ผลการดำเนินการในการตั้งจุดตรวจ จุดสกัด ข้อมูล ณ 15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</si>
</sst>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8D08D"/>
        <bgColor rgb="FFA8D08D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9" fontId="3" fillId="5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D9" sqref="D9"/>
    </sheetView>
  </sheetViews>
  <sheetFormatPr defaultColWidth="9.125" defaultRowHeight="20.25" x14ac:dyDescent="0.3"/>
  <cols>
    <col min="1" max="1" width="12.875" style="3" customWidth="1"/>
    <col min="2" max="2" width="19" style="3" bestFit="1" customWidth="1"/>
    <col min="3" max="3" width="15.125" style="3" bestFit="1" customWidth="1"/>
    <col min="4" max="4" width="15.375" style="3" customWidth="1"/>
    <col min="5" max="5" width="19.75" style="3" customWidth="1"/>
    <col min="6" max="6" width="17.875" style="3" customWidth="1"/>
    <col min="7" max="7" width="15.75" style="3" customWidth="1"/>
    <col min="8" max="16384" width="9.125" style="3"/>
  </cols>
  <sheetData>
    <row r="1" spans="1:7" s="1" customFormat="1" ht="27.75" customHeight="1" x14ac:dyDescent="0.2">
      <c r="A1" s="18" t="s">
        <v>14</v>
      </c>
      <c r="B1" s="19"/>
      <c r="C1" s="19"/>
      <c r="D1" s="19"/>
      <c r="E1" s="19"/>
      <c r="F1" s="19"/>
      <c r="G1" s="20"/>
    </row>
    <row r="2" spans="1:7" s="1" customFormat="1" ht="27.75" customHeight="1" x14ac:dyDescent="0.2">
      <c r="A2" s="21"/>
      <c r="B2" s="22"/>
      <c r="C2" s="22"/>
      <c r="D2" s="22"/>
      <c r="E2" s="22"/>
      <c r="F2" s="22"/>
      <c r="G2" s="23"/>
    </row>
    <row r="3" spans="1:7" s="2" customFormat="1" ht="16.5" customHeight="1" x14ac:dyDescent="0.2">
      <c r="A3" s="12" t="s">
        <v>15</v>
      </c>
      <c r="B3" s="13"/>
      <c r="C3" s="13"/>
      <c r="D3" s="13"/>
      <c r="E3" s="13"/>
      <c r="F3" s="13"/>
      <c r="G3" s="14"/>
    </row>
    <row r="4" spans="1:7" s="2" customFormat="1" ht="16.5" customHeight="1" x14ac:dyDescent="0.2">
      <c r="A4" s="15"/>
      <c r="B4" s="16"/>
      <c r="C4" s="16"/>
      <c r="D4" s="16"/>
      <c r="E4" s="16"/>
      <c r="F4" s="16"/>
      <c r="G4" s="17"/>
    </row>
    <row r="5" spans="1:7" ht="40.5" x14ac:dyDescent="0.3">
      <c r="A5" s="7" t="s">
        <v>7</v>
      </c>
      <c r="B5" s="7" t="s">
        <v>0</v>
      </c>
      <c r="C5" s="8" t="s">
        <v>3</v>
      </c>
      <c r="D5" s="8" t="s">
        <v>1</v>
      </c>
      <c r="E5" s="8" t="s">
        <v>4</v>
      </c>
      <c r="F5" s="8" t="s">
        <v>5</v>
      </c>
      <c r="G5" s="8" t="s">
        <v>6</v>
      </c>
    </row>
    <row r="6" spans="1:7" ht="20.25" customHeight="1" x14ac:dyDescent="0.3">
      <c r="A6" s="4" t="s">
        <v>13</v>
      </c>
      <c r="B6" s="5">
        <v>168</v>
      </c>
      <c r="C6" s="6">
        <v>1810</v>
      </c>
      <c r="D6" s="5">
        <v>45</v>
      </c>
      <c r="E6" s="5">
        <v>36</v>
      </c>
      <c r="F6" s="6">
        <f>C6-D6</f>
        <v>1765</v>
      </c>
      <c r="G6" s="5">
        <f>D6-E6</f>
        <v>9</v>
      </c>
    </row>
    <row r="7" spans="1:7" x14ac:dyDescent="0.3">
      <c r="A7" s="4" t="s">
        <v>12</v>
      </c>
      <c r="B7" s="5">
        <v>149</v>
      </c>
      <c r="C7" s="6">
        <v>1789</v>
      </c>
      <c r="D7" s="5">
        <v>24</v>
      </c>
      <c r="E7" s="5">
        <v>16</v>
      </c>
      <c r="F7" s="6">
        <f t="shared" ref="F7:F11" si="0">C7-D7</f>
        <v>1765</v>
      </c>
      <c r="G7" s="5">
        <f t="shared" ref="G7:G11" si="1">D7-E7</f>
        <v>8</v>
      </c>
    </row>
    <row r="8" spans="1:7" x14ac:dyDescent="0.3">
      <c r="A8" s="4" t="s">
        <v>11</v>
      </c>
      <c r="B8" s="5">
        <v>157</v>
      </c>
      <c r="C8" s="6">
        <v>1848</v>
      </c>
      <c r="D8" s="5">
        <v>42</v>
      </c>
      <c r="E8" s="5">
        <v>25</v>
      </c>
      <c r="F8" s="6">
        <f t="shared" si="0"/>
        <v>1806</v>
      </c>
      <c r="G8" s="5">
        <f t="shared" si="1"/>
        <v>17</v>
      </c>
    </row>
    <row r="9" spans="1:7" x14ac:dyDescent="0.3">
      <c r="A9" s="4" t="s">
        <v>8</v>
      </c>
      <c r="B9" s="25">
        <v>154</v>
      </c>
      <c r="C9" s="26">
        <v>1902</v>
      </c>
      <c r="D9" s="25">
        <v>51</v>
      </c>
      <c r="E9" s="25">
        <v>40</v>
      </c>
      <c r="F9" s="26">
        <f t="shared" si="0"/>
        <v>1851</v>
      </c>
      <c r="G9" s="5">
        <f t="shared" si="1"/>
        <v>11</v>
      </c>
    </row>
    <row r="10" spans="1:7" x14ac:dyDescent="0.3">
      <c r="A10" s="4" t="s">
        <v>9</v>
      </c>
      <c r="B10" s="27">
        <v>162</v>
      </c>
      <c r="C10" s="6">
        <v>1756</v>
      </c>
      <c r="D10" s="27">
        <v>38</v>
      </c>
      <c r="E10" s="27">
        <v>33</v>
      </c>
      <c r="F10" s="6">
        <f t="shared" si="0"/>
        <v>1718</v>
      </c>
      <c r="G10" s="24">
        <f t="shared" si="1"/>
        <v>5</v>
      </c>
    </row>
    <row r="11" spans="1:7" x14ac:dyDescent="0.3">
      <c r="A11" s="4" t="s">
        <v>10</v>
      </c>
      <c r="B11" s="27">
        <v>159</v>
      </c>
      <c r="C11" s="6">
        <v>1854</v>
      </c>
      <c r="D11" s="27">
        <v>34</v>
      </c>
      <c r="E11" s="27">
        <v>26</v>
      </c>
      <c r="F11" s="6">
        <f t="shared" si="0"/>
        <v>1820</v>
      </c>
      <c r="G11" s="24">
        <f t="shared" si="1"/>
        <v>8</v>
      </c>
    </row>
    <row r="12" spans="1:7" x14ac:dyDescent="0.3">
      <c r="A12" s="9" t="s">
        <v>2</v>
      </c>
      <c r="B12" s="10">
        <f>SUM(B6:B11)</f>
        <v>949</v>
      </c>
      <c r="C12" s="10">
        <f>SUM(C6:C11)</f>
        <v>10959</v>
      </c>
      <c r="D12" s="10">
        <f>SUM(D6:D11)</f>
        <v>234</v>
      </c>
      <c r="E12" s="10">
        <f>SUM(E6:E11)</f>
        <v>176</v>
      </c>
      <c r="F12" s="10">
        <f t="shared" ref="B12:F12" si="2">SUM(F6:F9)</f>
        <v>7187</v>
      </c>
      <c r="G12" s="11">
        <f t="shared" ref="G12" si="3">SUM(G6:G9)</f>
        <v>45</v>
      </c>
    </row>
  </sheetData>
  <mergeCells count="2">
    <mergeCell ref="A3:G4"/>
    <mergeCell ref="A1:G2"/>
  </mergeCells>
  <phoneticPr fontId="2" type="noConversion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NganPoYarang</dc:creator>
  <cp:lastModifiedBy>NganPoYarang</cp:lastModifiedBy>
  <cp:lastPrinted>2025-04-08T08:12:32Z</cp:lastPrinted>
  <dcterms:created xsi:type="dcterms:W3CDTF">2024-01-15T02:52:56Z</dcterms:created>
  <dcterms:modified xsi:type="dcterms:W3CDTF">2025-04-08T08:12:48Z</dcterms:modified>
</cp:coreProperties>
</file>